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michael_mirmak_intel_com/Documents/Documents/IBIS-Editorial/"/>
    </mc:Choice>
  </mc:AlternateContent>
  <xr:revisionPtr revIDLastSave="0" documentId="8_{E87482F5-D124-42DF-8713-7F5E923EE63C}" xr6:coauthVersionLast="45" xr6:coauthVersionMax="45" xr10:uidLastSave="{00000000-0000-0000-0000-000000000000}"/>
  <bookViews>
    <workbookView xWindow="28680" yWindow="-120" windowWidth="29040" windowHeight="15840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  <c r="D46" i="1"/>
  <c r="D23" i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1" i="1" s="1"/>
  <c r="D42" i="1" l="1"/>
  <c r="D43" i="1" s="1"/>
  <c r="D44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A42" i="1" l="1"/>
  <c r="A43" i="1" s="1"/>
  <c r="A44" i="1" s="1"/>
  <c r="A46" i="1" s="1"/>
</calcChain>
</file>

<file path=xl/sharedStrings.xml><?xml version="1.0" encoding="utf-8"?>
<sst xmlns="http://schemas.openxmlformats.org/spreadsheetml/2006/main" count="68" uniqueCount="54">
  <si>
    <t>Implemented</t>
  </si>
  <si>
    <t>Verified</t>
  </si>
  <si>
    <t>Task</t>
  </si>
  <si>
    <t>Update Table and Figure Caption numbers/references as needed due to new information</t>
  </si>
  <si>
    <t>#</t>
  </si>
  <si>
    <t>Subtask</t>
  </si>
  <si>
    <t>Status (Percent)</t>
  </si>
  <si>
    <t>Fold in Known Issues for Ver7_0</t>
  </si>
  <si>
    <t>Update Section 3.1 Tree</t>
  </si>
  <si>
    <t>Add to Section 2.0 – the new BIRDs for V7.1 and number of BIRDs</t>
  </si>
  <si>
    <t>Comment</t>
  </si>
  <si>
    <t>Update Versions list, full dates first, then years and Copyright years, all embedded throughout the document</t>
  </si>
  <si>
    <t>Fold in approved BIRDs</t>
  </si>
  <si>
    <t>BIRD210: New Redriver AMI Flow</t>
  </si>
  <si>
    <t>BIRD209: Make Clock Times Output Required for Clock Executable Models</t>
  </si>
  <si>
    <t>Not approved as of March 2, 2021</t>
  </si>
  <si>
    <t>BIRD197.7: New AMI Reserved Parameter DC_Offset</t>
  </si>
  <si>
    <t>BIRD198.3: Keyword Additions for On-Die PDN (Power Distribution Network) Modeling</t>
  </si>
  <si>
    <t>BIRD199: Fix Rx_Receiver_Sensitivity Inconsistencies</t>
  </si>
  <si>
    <t>BIRD200: C_comp Model Using IBIS-ISS or Touchstone</t>
  </si>
  <si>
    <t>BIRD201.1: Back-channel Statistical Optimization</t>
  </si>
  <si>
    <t>BIRD202.3: Electrical Descriptions of Modules</t>
  </si>
  <si>
    <t>BIRD203: Submodel Clarification</t>
  </si>
  <si>
    <t>BIRD204: DQ_DQS GetWave Flow for Clock Forwarding Modeling</t>
  </si>
  <si>
    <t>BIRD205: New AMI Reserved Parameter for Sampling Position in AMI_Init Flow</t>
  </si>
  <si>
    <t>BIRD206: Clarification of text "transition time"</t>
  </si>
  <si>
    <t>BIRD207: New AMI Reserved Parameters Component_Name and Signal_Name</t>
  </si>
  <si>
    <t>BIRD208: Clock-Data Pin Relationship Keyword</t>
  </si>
  <si>
    <t>BIRD166.4: Resolving problems with Redriver Init Flow</t>
  </si>
  <si>
    <t>BIRD190: Clarification for Redriver Flow</t>
  </si>
  <si>
    <t>BIRD181.1: I-V Table Clarifications</t>
  </si>
  <si>
    <t>Fold in Known Issues with Approved BIRDs</t>
  </si>
  <si>
    <t>Spelling error in BIRD194 title (A. Muranyi)</t>
  </si>
  <si>
    <t>Section 3.3 Keyword Hierarchy Bus Label and Die Supply Pads are missing subparameters (B. Ross)</t>
  </si>
  <si>
    <t>draft1</t>
  </si>
  <si>
    <t>Repeated sentence in BIRD197.7 "Other Notes" section (C. Clark)</t>
  </si>
  <si>
    <t>Keep capitalization of "Of" consistent in BIRD202.3 (R. Wolff)</t>
  </si>
  <si>
    <t>Remove repeated "using the Table format" on page 244 (A. Muranyi)</t>
  </si>
  <si>
    <t>Fix inconsistent use of "time domain" vs. "time-domain" (J. Butterfield)</t>
  </si>
  <si>
    <t>Keep capitalization of "Of" consistent (B. Ross)</t>
  </si>
  <si>
    <t>Keep consistent hyphensation for "post-processing and variants (A. Muranyi)</t>
  </si>
  <si>
    <t>Page 320-321 - change Buffer_rail to Pin_Rail for Full_ISS_pad_pin_IO; change Pin_rail to Buffer_Rail under Full_ISS_buf_pad_IO (B. Ross)</t>
  </si>
  <si>
    <t>Remove underscore from page 265 [Diff_Pin] keyword (R. Wolff)</t>
  </si>
  <si>
    <t>Page 289 - change "Rx_Gaussian Noise" to "Rx_GaussianNoise" (M. Mirmak)</t>
  </si>
  <si>
    <t>Change "tells the parser" to "Defines"; also look for second issue of "parser" under [Pin List] (R. Wolff)</t>
  </si>
  <si>
    <t>Review IBIS-AMI section for use of "DLL" vs. "executable model"; either change "DLL" to "executable model" or add statement noting equivalency (IBIS Open Forum)</t>
  </si>
  <si>
    <t>Page 253 - fix misspelling "Rx_Receiver_Sensitvity" (R. Wolff)</t>
  </si>
  <si>
    <t>Remove repeated "in length" from pages 31, 159, 174, 298, 299 (Interconnect Task Group)</t>
  </si>
  <si>
    <t>Review keyword descriptsion for language describing column headers (as sub-parameters) and number of columns following the keyword - see BIRD208 (Interconnect Task Group)</t>
  </si>
  <si>
    <t>Clarify that all file references in IBIS may have forward slashes but not backward slashes to denote keyword hierarchy; see keywords [Interconect Model Group], [External Model], [Algorithmic Model], [Interconnect Model], AMI Ts4file, EBD [Reference Designator Map]; add prohibition to these places or add global prohibition (IBIS Open Forum)</t>
  </si>
  <si>
    <t>For Aggressor_Only, clarify that the incomplete coupling renders the entire conductive path unsuitable for use as a crosstalk analysis victim.  A suitable sentence coupld be added on page 306 after the Aggressor_Only paragraph.</t>
  </si>
  <si>
    <t>General editorial updates</t>
  </si>
  <si>
    <t>Update headers and footers to reflect 7.1</t>
  </si>
  <si>
    <t>Update Section cross-references for re-ordered or moved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</si>
</sst>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 wrapText="1"/>
    </xf>
    <xf numFmtId="0" fontId="0" fillId="0" borderId="0" xfId="0" applyFont="1"/>
    <xf numFmtId="9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G48"/>
  <sheetViews>
    <sheetView tabSelected="1" topLeftCell="B29" workbookViewId="0">
      <selection activeCell="E46" sqref="E46"/>
    </sheetView>
  </sheetViews>
  <sheetFormatPr defaultRowHeight="15" x14ac:dyDescent="0.25"/>
  <cols>
    <col min="1" max="1" width="3" bestFit="1" customWidth="1"/>
    <col min="2" max="2" width="32.140625" bestFit="1" customWidth="1"/>
    <col min="3" max="3" width="8.28515625" bestFit="1" customWidth="1"/>
    <col min="4" max="4" width="39.42578125" bestFit="1" customWidth="1"/>
    <col min="5" max="5" width="90" customWidth="1"/>
    <col min="6" max="6" width="24.85546875" customWidth="1"/>
    <col min="7" max="7" width="30.7109375" bestFit="1" customWidth="1"/>
    <col min="8" max="8" width="15.28515625" bestFit="1" customWidth="1"/>
  </cols>
  <sheetData>
    <row r="1" spans="1:7" s="1" customFormat="1" x14ac:dyDescent="0.25">
      <c r="A1" s="2" t="s">
        <v>4</v>
      </c>
      <c r="B1" s="2" t="s">
        <v>0</v>
      </c>
      <c r="C1" s="2" t="s">
        <v>1</v>
      </c>
      <c r="D1" s="2" t="s">
        <v>2</v>
      </c>
      <c r="E1" s="2" t="s">
        <v>5</v>
      </c>
      <c r="F1" s="2" t="s">
        <v>6</v>
      </c>
      <c r="G1" s="2" t="s">
        <v>10</v>
      </c>
    </row>
    <row r="2" spans="1:7" x14ac:dyDescent="0.25">
      <c r="A2">
        <v>1</v>
      </c>
      <c r="D2" t="s">
        <v>7</v>
      </c>
      <c r="E2" s="7"/>
      <c r="F2" s="6"/>
      <c r="G2" s="3"/>
    </row>
    <row r="3" spans="1:7" x14ac:dyDescent="0.25">
      <c r="A3">
        <f>A2+1</f>
        <v>2</v>
      </c>
      <c r="B3" t="s">
        <v>34</v>
      </c>
      <c r="D3">
        <v>1</v>
      </c>
      <c r="E3" s="7" t="s">
        <v>32</v>
      </c>
      <c r="F3" s="6">
        <v>1</v>
      </c>
    </row>
    <row r="4" spans="1:7" ht="45" x14ac:dyDescent="0.25">
      <c r="A4">
        <f t="shared" ref="A4:A44" si="0">A3+1</f>
        <v>3</v>
      </c>
      <c r="D4">
        <f t="shared" ref="D4:D18" si="1">D3+1</f>
        <v>2</v>
      </c>
      <c r="E4" s="7" t="s">
        <v>50</v>
      </c>
      <c r="F4" s="6"/>
    </row>
    <row r="5" spans="1:7" ht="60" x14ac:dyDescent="0.25">
      <c r="A5">
        <f t="shared" si="0"/>
        <v>4</v>
      </c>
      <c r="D5">
        <f t="shared" si="1"/>
        <v>3</v>
      </c>
      <c r="E5" s="7" t="s">
        <v>49</v>
      </c>
      <c r="F5" s="6"/>
    </row>
    <row r="6" spans="1:7" x14ac:dyDescent="0.25">
      <c r="A6">
        <f t="shared" si="0"/>
        <v>5</v>
      </c>
      <c r="B6" t="s">
        <v>34</v>
      </c>
      <c r="D6">
        <f t="shared" si="1"/>
        <v>4</v>
      </c>
      <c r="E6" s="7" t="s">
        <v>33</v>
      </c>
      <c r="F6" s="6">
        <v>1</v>
      </c>
    </row>
    <row r="7" spans="1:7" x14ac:dyDescent="0.25">
      <c r="A7">
        <f t="shared" si="0"/>
        <v>6</v>
      </c>
      <c r="B7" t="s">
        <v>34</v>
      </c>
      <c r="D7">
        <f t="shared" si="1"/>
        <v>5</v>
      </c>
      <c r="E7" s="7" t="s">
        <v>39</v>
      </c>
      <c r="F7" s="6">
        <v>1</v>
      </c>
    </row>
    <row r="8" spans="1:7" ht="30" x14ac:dyDescent="0.25">
      <c r="A8">
        <f t="shared" si="0"/>
        <v>7</v>
      </c>
      <c r="B8" t="s">
        <v>34</v>
      </c>
      <c r="D8">
        <f t="shared" si="1"/>
        <v>6</v>
      </c>
      <c r="E8" s="7" t="s">
        <v>41</v>
      </c>
      <c r="F8" s="6">
        <v>1</v>
      </c>
    </row>
    <row r="9" spans="1:7" x14ac:dyDescent="0.25">
      <c r="A9">
        <f t="shared" si="0"/>
        <v>8</v>
      </c>
      <c r="B9" t="s">
        <v>34</v>
      </c>
      <c r="D9">
        <f t="shared" si="1"/>
        <v>7</v>
      </c>
      <c r="E9" s="7" t="s">
        <v>40</v>
      </c>
      <c r="F9" s="6">
        <v>1</v>
      </c>
    </row>
    <row r="10" spans="1:7" x14ac:dyDescent="0.25">
      <c r="A10">
        <f t="shared" si="0"/>
        <v>9</v>
      </c>
      <c r="B10" t="s">
        <v>34</v>
      </c>
      <c r="D10">
        <f t="shared" si="1"/>
        <v>8</v>
      </c>
      <c r="E10" s="7" t="s">
        <v>43</v>
      </c>
      <c r="F10" s="6">
        <v>1</v>
      </c>
    </row>
    <row r="11" spans="1:7" x14ac:dyDescent="0.25">
      <c r="A11">
        <f t="shared" si="0"/>
        <v>10</v>
      </c>
      <c r="B11" t="s">
        <v>34</v>
      </c>
      <c r="D11">
        <f t="shared" si="1"/>
        <v>9</v>
      </c>
      <c r="E11" s="7" t="s">
        <v>42</v>
      </c>
      <c r="F11" s="6">
        <v>1</v>
      </c>
    </row>
    <row r="12" spans="1:7" ht="30" x14ac:dyDescent="0.25">
      <c r="A12">
        <f t="shared" si="0"/>
        <v>11</v>
      </c>
      <c r="B12" t="s">
        <v>34</v>
      </c>
      <c r="D12">
        <f t="shared" si="1"/>
        <v>10</v>
      </c>
      <c r="E12" s="7" t="s">
        <v>44</v>
      </c>
      <c r="F12" s="6">
        <v>1</v>
      </c>
    </row>
    <row r="13" spans="1:7" ht="30" x14ac:dyDescent="0.25">
      <c r="A13">
        <f t="shared" si="0"/>
        <v>12</v>
      </c>
      <c r="D13">
        <f t="shared" si="1"/>
        <v>11</v>
      </c>
      <c r="E13" s="7" t="s">
        <v>45</v>
      </c>
      <c r="F13" s="6"/>
    </row>
    <row r="14" spans="1:7" x14ac:dyDescent="0.25">
      <c r="A14">
        <f t="shared" si="0"/>
        <v>13</v>
      </c>
      <c r="B14" t="s">
        <v>34</v>
      </c>
      <c r="D14">
        <f t="shared" si="1"/>
        <v>12</v>
      </c>
      <c r="E14" s="7" t="s">
        <v>46</v>
      </c>
      <c r="F14" s="6">
        <v>1</v>
      </c>
    </row>
    <row r="15" spans="1:7" ht="30" x14ac:dyDescent="0.25">
      <c r="A15">
        <f t="shared" si="0"/>
        <v>14</v>
      </c>
      <c r="D15">
        <f t="shared" si="1"/>
        <v>13</v>
      </c>
      <c r="E15" s="7" t="s">
        <v>48</v>
      </c>
      <c r="F15" s="6"/>
    </row>
    <row r="16" spans="1:7" x14ac:dyDescent="0.25">
      <c r="A16">
        <f t="shared" si="0"/>
        <v>15</v>
      </c>
      <c r="B16" t="s">
        <v>34</v>
      </c>
      <c r="D16">
        <f t="shared" si="1"/>
        <v>14</v>
      </c>
      <c r="E16" s="7" t="s">
        <v>47</v>
      </c>
      <c r="F16" s="6">
        <v>1</v>
      </c>
    </row>
    <row r="17" spans="1:7" x14ac:dyDescent="0.25">
      <c r="A17">
        <f t="shared" si="0"/>
        <v>16</v>
      </c>
      <c r="B17" t="s">
        <v>34</v>
      </c>
      <c r="D17">
        <f t="shared" si="1"/>
        <v>15</v>
      </c>
      <c r="E17" s="7" t="s">
        <v>37</v>
      </c>
      <c r="F17" s="6">
        <v>1</v>
      </c>
    </row>
    <row r="18" spans="1:7" x14ac:dyDescent="0.25">
      <c r="A18">
        <f t="shared" si="0"/>
        <v>17</v>
      </c>
      <c r="B18" t="s">
        <v>34</v>
      </c>
      <c r="D18">
        <f t="shared" si="1"/>
        <v>16</v>
      </c>
      <c r="E18" s="7" t="s">
        <v>38</v>
      </c>
      <c r="F18" s="6">
        <v>1</v>
      </c>
    </row>
    <row r="19" spans="1:7" x14ac:dyDescent="0.25">
      <c r="D19" t="s">
        <v>31</v>
      </c>
      <c r="E19" s="7"/>
      <c r="F19" s="6"/>
    </row>
    <row r="20" spans="1:7" x14ac:dyDescent="0.25">
      <c r="D20">
        <v>17</v>
      </c>
      <c r="E20" s="7" t="s">
        <v>35</v>
      </c>
      <c r="F20" s="6"/>
    </row>
    <row r="21" spans="1:7" x14ac:dyDescent="0.25">
      <c r="D21">
        <v>18</v>
      </c>
      <c r="E21" s="7" t="s">
        <v>36</v>
      </c>
      <c r="F21" s="6"/>
    </row>
    <row r="22" spans="1:7" x14ac:dyDescent="0.25">
      <c r="A22">
        <v>18</v>
      </c>
      <c r="D22" t="s">
        <v>12</v>
      </c>
      <c r="E22" s="7"/>
      <c r="F22" s="6"/>
    </row>
    <row r="23" spans="1:7" x14ac:dyDescent="0.25">
      <c r="D23">
        <f>1+D21</f>
        <v>19</v>
      </c>
      <c r="E23" s="7" t="s">
        <v>28</v>
      </c>
      <c r="F23" s="6"/>
      <c r="G23" t="s">
        <v>15</v>
      </c>
    </row>
    <row r="24" spans="1:7" x14ac:dyDescent="0.25">
      <c r="D24">
        <f t="shared" ref="D24:D46" si="2">1+D23</f>
        <v>20</v>
      </c>
      <c r="E24" s="7" t="s">
        <v>30</v>
      </c>
      <c r="F24" s="6"/>
      <c r="G24" t="s">
        <v>15</v>
      </c>
    </row>
    <row r="25" spans="1:7" x14ac:dyDescent="0.25">
      <c r="D25">
        <f t="shared" si="2"/>
        <v>21</v>
      </c>
      <c r="E25" s="7" t="s">
        <v>29</v>
      </c>
      <c r="F25" s="6"/>
      <c r="G25" t="s">
        <v>15</v>
      </c>
    </row>
    <row r="26" spans="1:7" x14ac:dyDescent="0.25">
      <c r="D26">
        <f t="shared" si="2"/>
        <v>22</v>
      </c>
      <c r="E26" s="4" t="s">
        <v>16</v>
      </c>
      <c r="F26" s="6"/>
      <c r="G26" s="5"/>
    </row>
    <row r="27" spans="1:7" x14ac:dyDescent="0.25">
      <c r="D27">
        <f t="shared" si="2"/>
        <v>23</v>
      </c>
      <c r="E27" s="4" t="s">
        <v>17</v>
      </c>
      <c r="F27" s="6"/>
      <c r="G27" s="5"/>
    </row>
    <row r="28" spans="1:7" x14ac:dyDescent="0.25">
      <c r="D28">
        <f t="shared" si="2"/>
        <v>24</v>
      </c>
      <c r="E28" s="4" t="s">
        <v>18</v>
      </c>
      <c r="F28" s="6"/>
      <c r="G28" s="5"/>
    </row>
    <row r="29" spans="1:7" x14ac:dyDescent="0.25">
      <c r="D29">
        <f t="shared" si="2"/>
        <v>25</v>
      </c>
      <c r="E29" s="4" t="s">
        <v>19</v>
      </c>
      <c r="F29" s="6"/>
    </row>
    <row r="30" spans="1:7" x14ac:dyDescent="0.25">
      <c r="D30">
        <f t="shared" si="2"/>
        <v>26</v>
      </c>
      <c r="E30" s="4" t="s">
        <v>20</v>
      </c>
      <c r="F30" s="6"/>
      <c r="G30" s="5"/>
    </row>
    <row r="31" spans="1:7" x14ac:dyDescent="0.25">
      <c r="D31">
        <f t="shared" si="2"/>
        <v>27</v>
      </c>
      <c r="E31" s="4" t="s">
        <v>21</v>
      </c>
      <c r="F31" s="6"/>
      <c r="G31" s="4" t="s">
        <v>15</v>
      </c>
    </row>
    <row r="32" spans="1:7" x14ac:dyDescent="0.25">
      <c r="D32">
        <f t="shared" si="2"/>
        <v>28</v>
      </c>
      <c r="E32" s="4" t="s">
        <v>22</v>
      </c>
      <c r="F32" s="6"/>
      <c r="G32" s="5"/>
    </row>
    <row r="33" spans="1:7" x14ac:dyDescent="0.25">
      <c r="D33">
        <f t="shared" si="2"/>
        <v>29</v>
      </c>
      <c r="E33" s="4" t="s">
        <v>23</v>
      </c>
      <c r="F33" s="6"/>
      <c r="G33" s="5"/>
    </row>
    <row r="34" spans="1:7" x14ac:dyDescent="0.25">
      <c r="D34">
        <f t="shared" si="2"/>
        <v>30</v>
      </c>
      <c r="E34" s="4" t="s">
        <v>24</v>
      </c>
      <c r="F34" s="6"/>
      <c r="G34" s="5"/>
    </row>
    <row r="35" spans="1:7" x14ac:dyDescent="0.25">
      <c r="D35">
        <f t="shared" si="2"/>
        <v>31</v>
      </c>
      <c r="E35" s="4" t="s">
        <v>25</v>
      </c>
      <c r="F35" s="6"/>
      <c r="G35" s="5"/>
    </row>
    <row r="36" spans="1:7" x14ac:dyDescent="0.25">
      <c r="D36">
        <f t="shared" si="2"/>
        <v>32</v>
      </c>
      <c r="E36" s="4" t="s">
        <v>26</v>
      </c>
      <c r="F36" s="6"/>
    </row>
    <row r="37" spans="1:7" x14ac:dyDescent="0.25">
      <c r="D37">
        <f t="shared" si="2"/>
        <v>33</v>
      </c>
      <c r="E37" s="4" t="s">
        <v>27</v>
      </c>
      <c r="F37" s="6"/>
    </row>
    <row r="38" spans="1:7" x14ac:dyDescent="0.25">
      <c r="D38">
        <f t="shared" si="2"/>
        <v>34</v>
      </c>
      <c r="E38" s="7" t="s">
        <v>14</v>
      </c>
      <c r="F38" s="6"/>
    </row>
    <row r="39" spans="1:7" x14ac:dyDescent="0.25">
      <c r="D39">
        <f t="shared" si="2"/>
        <v>35</v>
      </c>
      <c r="E39" s="7" t="s">
        <v>13</v>
      </c>
      <c r="F39" s="6"/>
    </row>
    <row r="40" spans="1:7" x14ac:dyDescent="0.25">
      <c r="D40" t="s">
        <v>51</v>
      </c>
      <c r="E40" s="7"/>
      <c r="F40" s="6"/>
    </row>
    <row r="41" spans="1:7" x14ac:dyDescent="0.25">
      <c r="A41">
        <v>19</v>
      </c>
      <c r="D41">
        <f>1+D39</f>
        <v>36</v>
      </c>
      <c r="E41" s="7" t="s">
        <v>3</v>
      </c>
      <c r="F41" s="6"/>
    </row>
    <row r="42" spans="1:7" x14ac:dyDescent="0.25">
      <c r="A42">
        <f t="shared" si="0"/>
        <v>20</v>
      </c>
      <c r="D42">
        <f t="shared" si="2"/>
        <v>37</v>
      </c>
      <c r="E42" s="7" t="s">
        <v>8</v>
      </c>
      <c r="F42" s="6"/>
    </row>
    <row r="43" spans="1:7" x14ac:dyDescent="0.25">
      <c r="A43">
        <f t="shared" si="0"/>
        <v>21</v>
      </c>
      <c r="D43">
        <f t="shared" si="2"/>
        <v>38</v>
      </c>
      <c r="E43" s="7" t="s">
        <v>9</v>
      </c>
      <c r="F43" s="6"/>
    </row>
    <row r="44" spans="1:7" ht="30" x14ac:dyDescent="0.25">
      <c r="A44">
        <f t="shared" si="0"/>
        <v>22</v>
      </c>
      <c r="D44">
        <f t="shared" si="2"/>
        <v>39</v>
      </c>
      <c r="E44" s="7" t="s">
        <v>11</v>
      </c>
      <c r="F44" s="6"/>
    </row>
    <row r="45" spans="1:7" x14ac:dyDescent="0.25">
      <c r="D45">
        <f t="shared" si="2"/>
        <v>40</v>
      </c>
      <c r="E45" s="7" t="s">
        <v>53</v>
      </c>
      <c r="F45" s="6"/>
    </row>
    <row r="46" spans="1:7" x14ac:dyDescent="0.25">
      <c r="A46">
        <f>A44+1</f>
        <v>23</v>
      </c>
      <c r="D46">
        <f t="shared" si="2"/>
        <v>41</v>
      </c>
      <c r="E46" s="7" t="s">
        <v>52</v>
      </c>
      <c r="F46" s="6"/>
    </row>
    <row r="47" spans="1:7" x14ac:dyDescent="0.25">
      <c r="F47" s="6"/>
    </row>
    <row r="48" spans="1:7" x14ac:dyDescent="0.25">
      <c r="F48" s="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B131A33795349ACDBD6B8876A9E85" ma:contentTypeVersion="13" ma:contentTypeDescription="Create a new document." ma:contentTypeScope="" ma:versionID="2dd4b52b3d4cc66c859c4e49abf50740">
  <xsd:schema xmlns:xsd="http://www.w3.org/2001/XMLSchema" xmlns:xs="http://www.w3.org/2001/XMLSchema" xmlns:p="http://schemas.microsoft.com/office/2006/metadata/properties" xmlns:ns3="a555451d-518f-4a10-969e-f3a9a0f123ff" xmlns:ns4="a0881c7e-bde8-497c-bcbe-18a05f14a854" targetNamespace="http://schemas.microsoft.com/office/2006/metadata/properties" ma:root="true" ma:fieldsID="c4bac1fadbcea90c0fd061b96812c3a3" ns3:_="" ns4:_="">
    <xsd:import namespace="a555451d-518f-4a10-969e-f3a9a0f123ff"/>
    <xsd:import namespace="a0881c7e-bde8-497c-bcbe-18a05f14a8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5451d-518f-4a10-969e-f3a9a0f123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81c7e-bde8-497c-bcbe-18a05f14a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B51B2D-83CF-43AB-AF10-97CB897A9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5451d-518f-4a10-969e-f3a9a0f123ff"/>
    <ds:schemaRef ds:uri="a0881c7e-bde8-497c-bcbe-18a05f14a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617981-EF30-4E7B-A294-C53780F2C9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D9D40E-4B56-4E89-B868-02917EC9E65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a0881c7e-bde8-497c-bcbe-18a05f14a854"/>
    <ds:schemaRef ds:uri="http://schemas.microsoft.com/office/2006/metadata/properties"/>
    <ds:schemaRef ds:uri="a555451d-518f-4a10-969e-f3a9a0f123f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Labonte;Michael Mirmak</dc:creator>
  <cp:keywords>CTPClassification=CTP_NT</cp:keywords>
  <cp:lastModifiedBy>Mirmak, Michael</cp:lastModifiedBy>
  <dcterms:created xsi:type="dcterms:W3CDTF">2018-07-31T20:09:34Z</dcterms:created>
  <dcterms:modified xsi:type="dcterms:W3CDTF">2021-03-02T23:33:49Z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2018-08-03 16:05:23Z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ContentTypeId">
    <vt:lpwstr>0x010100C9AB131A33795349ACDBD6B8876A9E85</vt:lpwstr>
  </property>
</Properties>
</file>